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alAlhaj\Desktop\"/>
    </mc:Choice>
  </mc:AlternateContent>
  <xr:revisionPtr revIDLastSave="0" documentId="8_{63724E77-6E19-4876-A190-DE86792A17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ew Items Form" sheetId="6" r:id="rId1"/>
    <sheet name="Sheet4" sheetId="8" state="hidden" r:id="rId2"/>
  </sheets>
  <definedNames>
    <definedName name="_xlnm._FilterDatabase" localSheetId="1" hidden="1">Sheet4!$A$1:$B$103</definedName>
    <definedName name="_xlnm.Print_Area" localSheetId="0">'New Items Form'!$B$1:$M$59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6" l="1"/>
  <c r="I20" i="6"/>
  <c r="I19" i="6"/>
  <c r="I18" i="6"/>
  <c r="I21" i="6"/>
  <c r="I23" i="6"/>
  <c r="I24" i="6"/>
  <c r="I25" i="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<sst xmlns="http://schemas.openxmlformats.org/spreadsheetml/2006/main" count="209" uniqueCount="172">
  <si>
    <t>Group</t>
  </si>
  <si>
    <t>Category</t>
  </si>
  <si>
    <t>Subcategory</t>
  </si>
  <si>
    <t>Cost</t>
  </si>
  <si>
    <t>Selling Price</t>
  </si>
  <si>
    <t>Profit Margin</t>
  </si>
  <si>
    <t>Item English Name
 (Brand/Discription/Size)</t>
  </si>
  <si>
    <t>Item Arabic Name
 (Brand/Discription/Size)</t>
  </si>
  <si>
    <t>Yogurt &amp; Labaneh</t>
  </si>
  <si>
    <t>Deodorants</t>
  </si>
  <si>
    <t>Cigarettes</t>
  </si>
  <si>
    <t>Special Diet</t>
  </si>
  <si>
    <t>Dishwashing</t>
  </si>
  <si>
    <t>Skin &amp; Body Care</t>
  </si>
  <si>
    <t>Poultry</t>
  </si>
  <si>
    <t>Laundry</t>
  </si>
  <si>
    <t>Cleaning Supplies</t>
  </si>
  <si>
    <t>Juices</t>
  </si>
  <si>
    <t>Flatbread</t>
  </si>
  <si>
    <t>Biscuits</t>
  </si>
  <si>
    <t>Snack &amp; Desserts</t>
  </si>
  <si>
    <t>Canned Seafood</t>
  </si>
  <si>
    <t>Spreads</t>
  </si>
  <si>
    <t>Chilled Desserts</t>
  </si>
  <si>
    <t>Canned Vegetables</t>
  </si>
  <si>
    <t>Tissues &amp; Paper Rolls</t>
  </si>
  <si>
    <t>Feminine Care</t>
  </si>
  <si>
    <t>Disposable Tableware</t>
  </si>
  <si>
    <t>Chocolate</t>
  </si>
  <si>
    <t>Soft Drinks</t>
  </si>
  <si>
    <t>Sugar &amp; Sweeteners</t>
  </si>
  <si>
    <t>Diapers</t>
  </si>
  <si>
    <t>Fresh Vegetables</t>
  </si>
  <si>
    <t>Fresh Fruit</t>
  </si>
  <si>
    <t>Pastas</t>
  </si>
  <si>
    <t>Sauces</t>
  </si>
  <si>
    <t>Herbs &amp; Leafy Greens</t>
  </si>
  <si>
    <t>Sea Food</t>
  </si>
  <si>
    <t>Water</t>
  </si>
  <si>
    <t>Cheese</t>
  </si>
  <si>
    <t>Cream</t>
  </si>
  <si>
    <t>Beef &amp; Lamb</t>
  </si>
  <si>
    <t>Food Storage &amp; Wraps</t>
  </si>
  <si>
    <t>Hair Care</t>
  </si>
  <si>
    <t>Face Care</t>
  </si>
  <si>
    <t>Chicken &amp; Poultry</t>
  </si>
  <si>
    <t>Baking Ingredients</t>
  </si>
  <si>
    <t>Coffee</t>
  </si>
  <si>
    <t>Dates &amp; Dried Fruit</t>
  </si>
  <si>
    <t>Spices &amp; Seasonings</t>
  </si>
  <si>
    <t>Rice</t>
  </si>
  <si>
    <t>Baby Hygiene</t>
  </si>
  <si>
    <t>Plusses &amp; Grains</t>
  </si>
  <si>
    <t>Milk</t>
  </si>
  <si>
    <t>Sweet Bakes</t>
  </si>
  <si>
    <t>Sports &amp; Energy Drink</t>
  </si>
  <si>
    <t>Chips &amp; Dips</t>
  </si>
  <si>
    <t>Ready To Drink</t>
  </si>
  <si>
    <t>Noodles &amp; Soups</t>
  </si>
  <si>
    <t>Fruite &amp; Veg</t>
  </si>
  <si>
    <t>Cat Food</t>
  </si>
  <si>
    <t>Home appliances</t>
  </si>
  <si>
    <t>Stationary</t>
  </si>
  <si>
    <t>Oral Care</t>
  </si>
  <si>
    <t>Candy &amp; Gums</t>
  </si>
  <si>
    <t>Creamers</t>
  </si>
  <si>
    <t>Seeds &amp; Nuts</t>
  </si>
  <si>
    <t>Single Pack</t>
  </si>
  <si>
    <t>Specialty Drinks</t>
  </si>
  <si>
    <t>Salt</t>
  </si>
  <si>
    <t>Frying Oil</t>
  </si>
  <si>
    <t>Salad Dressings &amp; Vinegar</t>
  </si>
  <si>
    <t>Buns &amp; Rolls</t>
  </si>
  <si>
    <t>Outdoor &amp; Travel Gear</t>
  </si>
  <si>
    <t>Tea</t>
  </si>
  <si>
    <t>Protein</t>
  </si>
  <si>
    <t>Shisha</t>
  </si>
  <si>
    <t>Baby Food</t>
  </si>
  <si>
    <t>Ghee</t>
  </si>
  <si>
    <t>Olive Oil</t>
  </si>
  <si>
    <t>Canned Fruit</t>
  </si>
  <si>
    <t>Cereals</t>
  </si>
  <si>
    <t>Powdered Milk</t>
  </si>
  <si>
    <t>Baby Formula</t>
  </si>
  <si>
    <t>Canned Meat</t>
  </si>
  <si>
    <t>Deli Cuts</t>
  </si>
  <si>
    <t>Honey &amp; Jams</t>
  </si>
  <si>
    <t>Crackers &amp; Pretzels</t>
  </si>
  <si>
    <t>Popcorn</t>
  </si>
  <si>
    <t>Toast</t>
  </si>
  <si>
    <t>Eggs</t>
  </si>
  <si>
    <t>Butter</t>
  </si>
  <si>
    <t>Starters &amp; Sides</t>
  </si>
  <si>
    <t>Fries</t>
  </si>
  <si>
    <t>Family Pack</t>
  </si>
  <si>
    <t>Cigars &amp; Accessories</t>
  </si>
  <si>
    <t>Garbage Bags</t>
  </si>
  <si>
    <t>Adult daipers</t>
  </si>
  <si>
    <t>Home Maintenance</t>
  </si>
  <si>
    <t>Home Supplies &amp; Accessories</t>
  </si>
  <si>
    <t>Kitchen Appliances</t>
  </si>
  <si>
    <t>Shaving &amp; Hair Removing</t>
  </si>
  <si>
    <t>Hygiene</t>
  </si>
  <si>
    <t>Dairy &amp; Eggs</t>
  </si>
  <si>
    <t>Personal Care</t>
  </si>
  <si>
    <t>Chips &amp; Snacks</t>
  </si>
  <si>
    <t>Household Care</t>
  </si>
  <si>
    <t>Frozen</t>
  </si>
  <si>
    <t>Soft Drinks &amp; Juices</t>
  </si>
  <si>
    <t>Bakery</t>
  </si>
  <si>
    <t>Chocolates &amp; Candies</t>
  </si>
  <si>
    <t>Cans &amp; Jarred</t>
  </si>
  <si>
    <t>Breakfast &amp; Jars</t>
  </si>
  <si>
    <t>Kitchen &amp; Pantry</t>
  </si>
  <si>
    <t>Home Baking</t>
  </si>
  <si>
    <t>Baby Care</t>
  </si>
  <si>
    <t>Fruit &amp; Veg</t>
  </si>
  <si>
    <t>Pasta &amp; Rice &amp; More</t>
  </si>
  <si>
    <t>Condiments</t>
  </si>
  <si>
    <t>Meat &amp; Fish</t>
  </si>
  <si>
    <t>Coffee &amp; Tea</t>
  </si>
  <si>
    <t>Grab &amp; Go</t>
  </si>
  <si>
    <t>Electronics &amp; Games</t>
  </si>
  <si>
    <t>Pet Care</t>
  </si>
  <si>
    <t>More</t>
  </si>
  <si>
    <t>Ice Cream</t>
  </si>
  <si>
    <t>Oil &amp; Vinegars</t>
  </si>
  <si>
    <t>Deli</t>
  </si>
  <si>
    <t>Tobacco &amp; Smoke-Free</t>
  </si>
  <si>
    <t>Electronics</t>
  </si>
  <si>
    <t>Fresh Food 2</t>
  </si>
  <si>
    <t>Non-Food 1</t>
  </si>
  <si>
    <t>Food 1</t>
  </si>
  <si>
    <t>Other</t>
  </si>
  <si>
    <t>Fresh Food 1</t>
  </si>
  <si>
    <t>Nakhlet-AlAmeed</t>
  </si>
  <si>
    <t>Has picture</t>
  </si>
  <si>
    <t>UoM</t>
  </si>
  <si>
    <t>Barcode - Piece</t>
  </si>
  <si>
    <t>Barcode - Pack</t>
  </si>
  <si>
    <t>Date:</t>
  </si>
  <si>
    <t>Category Manager Signature</t>
  </si>
  <si>
    <t>Commercial Manager Signature</t>
  </si>
  <si>
    <t>Inventory Manager Signature</t>
  </si>
  <si>
    <t>Financial Manager Signature</t>
  </si>
  <si>
    <t>General Manager Signature</t>
  </si>
  <si>
    <t>8697713838024</t>
  </si>
  <si>
    <t>8697713838000</t>
  </si>
  <si>
    <t>8697713837997</t>
  </si>
  <si>
    <t>8697713836068</t>
  </si>
  <si>
    <t>8697713939035</t>
  </si>
  <si>
    <t>8697713839816</t>
  </si>
  <si>
    <t>8697713839946</t>
  </si>
  <si>
    <t xml:space="preserve"> اسبروكس معطر ارضيات بالياسمين والبنفسج 2.5لتر </t>
  </si>
  <si>
    <t xml:space="preserve">  اسبروكس معطر ارضيات  زهرة الماغنوليا 2.5لتر </t>
  </si>
  <si>
    <t xml:space="preserve"> اسبروكس معطر ارضيات سحر ابيض 2.5لتر </t>
  </si>
  <si>
    <t xml:space="preserve">اسبيروكس سحر ازرق مزيل التكلسات 1لتر </t>
  </si>
  <si>
    <t>كبسولات جلاية سبيركس دايمند 60ق</t>
  </si>
  <si>
    <t>كبسولات جلاية سبيركس دايمند 40ق</t>
  </si>
  <si>
    <t xml:space="preserve">كبسولات جلاية سبيركس دايمند 30ق </t>
  </si>
  <si>
    <t>Asprox Jasmine &amp; Violet Floor Freshener 2.5L</t>
  </si>
  <si>
    <t>Asprox Floor Freshener Magnolia 2.5L</t>
  </si>
  <si>
    <t>Asprox Floor Freshener Magic White 2.5L</t>
  </si>
  <si>
    <t>Aspirox Magic Blue Limescale Remover 1L</t>
  </si>
  <si>
    <t>Spirax Diamond Dishwasher Capsules 60pes</t>
  </si>
  <si>
    <t>Spirax Diamond Dishwasher Capsules 40pes</t>
  </si>
  <si>
    <t>Spirax Diamond Dishwasher Capsules 30pes</t>
  </si>
  <si>
    <t>TRYE</t>
  </si>
  <si>
    <t>Vendor Name:   Shaheen brothers Co.</t>
  </si>
  <si>
    <t>Vendor Number:    V-757</t>
  </si>
  <si>
    <t xml:space="preserve">اسبيروكس سحر اصفر منظف مزيل للبقع 1لتر </t>
  </si>
  <si>
    <t>Aspirox Magic Yellow Stain Remover 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</si>
</sst>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b/>
      <sz val="10"/>
      <color theme="0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1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9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9" fontId="7" fillId="2" borderId="1" xfId="6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7" fillId="2" borderId="4" xfId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164" fontId="7" fillId="2" borderId="6" xfId="1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164" fontId="7" fillId="2" borderId="17" xfId="1" applyFont="1" applyFill="1" applyBorder="1" applyAlignment="1">
      <alignment horizontal="center"/>
    </xf>
    <xf numFmtId="164" fontId="4" fillId="2" borderId="0" xfId="1" applyFont="1" applyFill="1" applyAlignment="1">
      <alignment horizontal="right" vertical="top" indent="1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9" fillId="3" borderId="8" xfId="3" applyFont="1" applyFill="1" applyBorder="1" applyAlignment="1">
      <alignment horizontal="center" vertical="center"/>
    </xf>
    <xf numFmtId="0" fontId="9" fillId="3" borderId="9" xfId="3" applyFont="1" applyFill="1" applyBorder="1" applyAlignment="1">
      <alignment horizontal="center" vertical="center" wrapText="1"/>
    </xf>
    <xf numFmtId="0" fontId="9" fillId="3" borderId="9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2" fontId="7" fillId="2" borderId="12" xfId="0" applyNumberFormat="1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12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14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1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3" borderId="20" xfId="3" applyFont="1" applyFill="1" applyBorder="1" applyAlignment="1">
      <alignment horizontal="center" vertical="center"/>
    </xf>
    <xf numFmtId="0" fontId="10" fillId="2" borderId="0" xfId="0" applyFont="1" applyFill="1"/>
    <xf numFmtId="0" fontId="7" fillId="2" borderId="0" xfId="0" applyFont="1" applyFill="1"/>
    <xf numFmtId="0" fontId="8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2" fontId="7" fillId="2" borderId="12" xfId="0" applyNumberFormat="1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center" wrapText="1"/>
    </xf>
    <xf numFmtId="0" fontId="7" fillId="2" borderId="19" xfId="0" applyFont="1" applyFill="1" applyBorder="1" applyAlignment="1">
      <alignment horizontal="center" wrapText="1"/>
    </xf>
    <xf numFmtId="1" fontId="3" fillId="2" borderId="11" xfId="0" applyNumberFormat="1" applyFont="1" applyFill="1" applyBorder="1" applyAlignment="1">
      <alignment horizontal="center" wrapText="1"/>
    </xf>
    <xf numFmtId="1" fontId="3" fillId="2" borderId="21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center" wrapText="1"/>
    </xf>
    <xf numFmtId="1" fontId="7" fillId="2" borderId="11" xfId="0" applyNumberFormat="1" applyFont="1" applyFill="1" applyBorder="1" applyAlignment="1">
      <alignment horizontal="center" wrapText="1"/>
    </xf>
    <xf numFmtId="1" fontId="7" fillId="2" borderId="3" xfId="0" applyNumberFormat="1" applyFont="1" applyFill="1" applyBorder="1" applyAlignment="1">
      <alignment horizontal="center" wrapText="1"/>
    </xf>
    <xf numFmtId="1" fontId="3" fillId="2" borderId="3" xfId="0" applyNumberFormat="1" applyFont="1" applyFill="1" applyBorder="1" applyAlignment="1">
      <alignment horizontal="center" wrapText="1"/>
    </xf>
    <xf numFmtId="1" fontId="3" fillId="2" borderId="13" xfId="0" applyNumberFormat="1" applyFont="1" applyFill="1" applyBorder="1" applyAlignment="1">
      <alignment horizontal="center" wrapText="1"/>
    </xf>
    <xf numFmtId="1" fontId="3" fillId="2" borderId="7" xfId="0" applyNumberFormat="1" applyFont="1" applyFill="1" applyBorder="1" applyAlignment="1">
      <alignment horizontal="center" wrapText="1"/>
    </xf>
    <xf numFmtId="1" fontId="7" fillId="2" borderId="15" xfId="0" applyNumberFormat="1" applyFont="1" applyFill="1" applyBorder="1" applyAlignment="1">
      <alignment horizontal="center" wrapText="1"/>
    </xf>
    <xf numFmtId="1" fontId="7" fillId="2" borderId="18" xfId="0" applyNumberFormat="1" applyFont="1" applyFill="1" applyBorder="1" applyAlignment="1">
      <alignment horizontal="center" wrapText="1"/>
    </xf>
    <xf numFmtId="0" fontId="10" fillId="2" borderId="30" xfId="0" applyFont="1" applyFill="1" applyBorder="1" applyAlignment="1">
      <alignment horizontal="center"/>
    </xf>
    <xf numFmtId="0" fontId="10" fillId="2" borderId="0" xfId="0" applyFont="1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10" fillId="2" borderId="22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2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4" fontId="11" fillId="2" borderId="2" xfId="0" applyNumberFormat="1" applyFont="1" applyFill="1" applyBorder="1" applyAlignment="1">
      <alignment horizontal="center" wrapText="1"/>
    </xf>
    <xf numFmtId="0" fontId="9" fillId="3" borderId="33" xfId="3" applyFont="1" applyFill="1" applyBorder="1" applyAlignment="1">
      <alignment horizontal="center" vertical="center" wrapText="1"/>
    </xf>
    <xf numFmtId="0" fontId="9" fillId="3" borderId="33" xfId="3" applyFont="1" applyFill="1" applyBorder="1" applyAlignment="1">
      <alignment horizontal="center" vertical="center"/>
    </xf>
    <xf numFmtId="4" fontId="11" fillId="2" borderId="34" xfId="0" applyNumberFormat="1" applyFont="1" applyFill="1" applyBorder="1" applyAlignment="1">
      <alignment horizontal="center"/>
    </xf>
    <xf numFmtId="164" fontId="8" fillId="2" borderId="35" xfId="1" applyFont="1" applyFill="1" applyBorder="1" applyAlignment="1">
      <alignment horizontal="center"/>
    </xf>
    <xf numFmtId="4" fontId="11" fillId="2" borderId="36" xfId="0" applyNumberFormat="1" applyFont="1" applyFill="1" applyBorder="1" applyAlignment="1">
      <alignment horizontal="center"/>
    </xf>
    <xf numFmtId="164" fontId="8" fillId="2" borderId="37" xfId="1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0" fontId="12" fillId="0" borderId="40" xfId="0" applyFont="1" applyBorder="1"/>
    <xf numFmtId="0" fontId="12" fillId="0" borderId="39" xfId="0" applyFont="1" applyBorder="1"/>
    <xf numFmtId="14" fontId="3" fillId="2" borderId="0" xfId="0" applyNumberFormat="1" applyFont="1" applyFill="1" applyAlignment="1">
      <alignment horizontal="right"/>
    </xf>
  </cellXfs>
  <cellStyles count="7">
    <cellStyle name="Comma" xfId="1" builtinId="3"/>
    <cellStyle name="Normal" xfId="0" builtinId="0"/>
    <cellStyle name="Normal 2" xfId="2" xr:uid="{00000000-0005-0000-0000-000003000000}"/>
    <cellStyle name="Normal 3" xfId="3" xr:uid="{00000000-0005-0000-0000-000004000000}"/>
    <cellStyle name="Normal 4" xfId="4" xr:uid="{00000000-0005-0000-0000-000005000000}"/>
    <cellStyle name="Normal 5" xfId="5" xr:uid="{00000000-0005-0000-0000-000006000000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theme" Target="theme/theme1.xml"/><Relationship Id="rId7" Type="http://schemas.microsoft.com/office/2017/06/relationships/rdRichValue" Target="richData/rdrichvalue.xml"/><Relationship Id="rId12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22/10/relationships/richValueRel" Target="richData/richValueRel.xml"/><Relationship Id="rId5" Type="http://schemas.openxmlformats.org/officeDocument/2006/relationships/sharedStrings" Target="sharedStrings.xml"/><Relationship Id="rId10" Type="http://schemas.openxmlformats.org/officeDocument/2006/relationships/calcChain" Target="calcChain.xml"/><Relationship Id="rId4" Type="http://schemas.openxmlformats.org/officeDocument/2006/relationships/styles" Target="styles.xml"/><Relationship Id="rId9" Type="http://schemas.microsoft.com/office/2017/06/relationships/rdRichValueTypes" Target="richData/rdRichValueTyp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DAF38-E3C2-42F9-B780-CEB46091E800}">
  <sheetPr>
    <pageSetUpPr fitToPage="1"/>
  </sheetPr>
  <dimension ref="A2:O60"/>
  <sheetViews>
    <sheetView tabSelected="1" view="pageBreakPreview" topLeftCell="B7" zoomScaleNormal="100" zoomScaleSheetLayoutView="100" workbookViewId="0">
      <selection activeCell="D26" sqref="D26"/>
    </sheetView>
  </sheetViews>
  <sheetFormatPr defaultColWidth="9.109375" defaultRowHeight="13.2" x14ac:dyDescent="0.25"/>
  <cols>
    <col min="1" max="1" width="6.6640625" style="1" hidden="1" customWidth="1"/>
    <col min="2" max="2" width="22.109375" style="1" customWidth="1"/>
    <col min="3" max="3" width="21.6640625" style="1" customWidth="1"/>
    <col min="4" max="4" width="33" style="1" customWidth="1"/>
    <col min="5" max="5" width="43.109375" style="1" customWidth="1"/>
    <col min="6" max="6" width="12.109375" style="1" customWidth="1"/>
    <col min="7" max="7" width="13.44140625" style="1" customWidth="1"/>
    <col min="8" max="8" width="17.33203125" style="1" customWidth="1"/>
    <col min="9" max="9" width="11.88671875" style="1" bestFit="1" customWidth="1"/>
    <col min="10" max="10" width="16" style="1" customWidth="1"/>
    <col min="11" max="11" width="23" style="1" customWidth="1"/>
    <col min="12" max="12" width="29.109375" style="1" bestFit="1" customWidth="1"/>
    <col min="13" max="13" width="10" style="1" bestFit="1" customWidth="1"/>
    <col min="14" max="14" width="18.33203125" style="1" customWidth="1"/>
    <col min="15" max="15" width="11.6640625" style="1" customWidth="1"/>
    <col min="16" max="16384" width="9.109375" style="1"/>
  </cols>
  <sheetData>
    <row r="2" spans="2:12" x14ac:dyDescent="0.25">
      <c r="D2" s="51" t="e" vm="1">
        <v>#VALUE!</v>
      </c>
      <c r="E2" s="51"/>
      <c r="F2" s="51"/>
      <c r="G2" s="51"/>
      <c r="H2" s="51"/>
      <c r="I2" s="51"/>
    </row>
    <row r="3" spans="2:12" x14ac:dyDescent="0.25">
      <c r="D3" s="51"/>
      <c r="E3" s="51"/>
      <c r="F3" s="51"/>
      <c r="G3" s="51"/>
      <c r="H3" s="51"/>
      <c r="I3" s="51"/>
    </row>
    <row r="4" spans="2:12" x14ac:dyDescent="0.25">
      <c r="D4" s="51"/>
      <c r="E4" s="51"/>
      <c r="F4" s="51"/>
      <c r="G4" s="51"/>
      <c r="H4" s="51"/>
      <c r="I4" s="51"/>
    </row>
    <row r="5" spans="2:12" x14ac:dyDescent="0.25">
      <c r="D5" s="51"/>
      <c r="E5" s="51"/>
      <c r="F5" s="51"/>
      <c r="G5" s="51"/>
      <c r="H5" s="51"/>
      <c r="I5" s="51"/>
    </row>
    <row r="6" spans="2:12" x14ac:dyDescent="0.25">
      <c r="D6" s="51"/>
      <c r="E6" s="51"/>
      <c r="F6" s="51"/>
      <c r="G6" s="51"/>
      <c r="H6" s="51"/>
      <c r="I6" s="51"/>
    </row>
    <row r="7" spans="2:12" x14ac:dyDescent="0.25">
      <c r="D7" s="51"/>
      <c r="E7" s="51"/>
      <c r="F7" s="51"/>
      <c r="G7" s="51"/>
      <c r="H7" s="51"/>
      <c r="I7" s="51"/>
    </row>
    <row r="8" spans="2:12" x14ac:dyDescent="0.25">
      <c r="D8" s="51"/>
      <c r="E8" s="51"/>
      <c r="F8" s="51"/>
      <c r="G8" s="51"/>
      <c r="H8" s="51"/>
      <c r="I8" s="51"/>
    </row>
    <row r="11" spans="2:12" ht="15.6" x14ac:dyDescent="0.3">
      <c r="B11" s="55" t="s">
        <v>168</v>
      </c>
      <c r="C11" s="55"/>
      <c r="J11" s="50" t="s">
        <v>140</v>
      </c>
      <c r="K11" s="50"/>
      <c r="L11" s="78">
        <v>45809</v>
      </c>
    </row>
    <row r="12" spans="2:12" x14ac:dyDescent="0.25">
      <c r="J12" s="16"/>
    </row>
    <row r="13" spans="2:12" x14ac:dyDescent="0.25">
      <c r="B13" s="15"/>
    </row>
    <row r="14" spans="2:12" ht="15.6" x14ac:dyDescent="0.3">
      <c r="B14" s="55" t="s">
        <v>169</v>
      </c>
      <c r="C14" s="55"/>
    </row>
    <row r="17" spans="2:13" s="2" customFormat="1" ht="27" thickBot="1" x14ac:dyDescent="0.35">
      <c r="B17" s="17" t="s">
        <v>138</v>
      </c>
      <c r="C17" s="26" t="s">
        <v>139</v>
      </c>
      <c r="D17" s="18" t="s">
        <v>6</v>
      </c>
      <c r="E17" s="18" t="s">
        <v>7</v>
      </c>
      <c r="F17" s="69" t="s">
        <v>137</v>
      </c>
      <c r="G17" s="70" t="s">
        <v>3</v>
      </c>
      <c r="H17" s="70" t="s">
        <v>4</v>
      </c>
      <c r="I17" s="19" t="s">
        <v>5</v>
      </c>
      <c r="J17" s="19" t="s">
        <v>0</v>
      </c>
      <c r="K17" s="19" t="s">
        <v>1</v>
      </c>
      <c r="L17" s="20" t="s">
        <v>2</v>
      </c>
      <c r="M17" s="20" t="s">
        <v>136</v>
      </c>
    </row>
    <row r="18" spans="2:13" s="3" customFormat="1" ht="13.8" thickTop="1" x14ac:dyDescent="0.25">
      <c r="B18" s="39" t="s">
        <v>146</v>
      </c>
      <c r="C18" s="40"/>
      <c r="D18" s="68" t="s">
        <v>160</v>
      </c>
      <c r="E18" s="68" t="s">
        <v>153</v>
      </c>
      <c r="F18" s="71">
        <v>6</v>
      </c>
      <c r="G18" s="76">
        <v>10.809999999999999</v>
      </c>
      <c r="H18" s="72">
        <v>11.5</v>
      </c>
      <c r="I18" s="5">
        <f>IFERROR((H18-G18)/H18,0)</f>
        <v>6.0000000000000109E-2</v>
      </c>
      <c r="J18" s="29" t="s">
        <v>131</v>
      </c>
      <c r="K18" s="30" t="s">
        <v>106</v>
      </c>
      <c r="L18" s="31" t="s">
        <v>16</v>
      </c>
      <c r="M18" s="22" t="s">
        <v>167</v>
      </c>
    </row>
    <row r="19" spans="2:13" s="3" customFormat="1" ht="13.8" x14ac:dyDescent="0.25">
      <c r="B19" s="39" t="s">
        <v>147</v>
      </c>
      <c r="C19" s="40"/>
      <c r="D19" s="41" t="s">
        <v>161</v>
      </c>
      <c r="E19" s="68" t="s">
        <v>154</v>
      </c>
      <c r="F19" s="73">
        <v>6</v>
      </c>
      <c r="G19" s="76">
        <v>10.809999999999999</v>
      </c>
      <c r="H19" s="74">
        <v>11.5</v>
      </c>
      <c r="I19" s="5">
        <f t="shared" ref="I19:I50" si="0">IFERROR((H19-G19)/H19,0)</f>
        <v>6.0000000000000109E-2</v>
      </c>
      <c r="J19" s="29" t="s">
        <v>131</v>
      </c>
      <c r="K19" s="30" t="s">
        <v>106</v>
      </c>
      <c r="L19" s="31" t="s">
        <v>16</v>
      </c>
      <c r="M19" s="22" t="s">
        <v>167</v>
      </c>
    </row>
    <row r="20" spans="2:13" s="3" customFormat="1" x14ac:dyDescent="0.25">
      <c r="B20" s="39" t="s">
        <v>148</v>
      </c>
      <c r="C20" s="40"/>
      <c r="D20" s="68" t="s">
        <v>162</v>
      </c>
      <c r="E20" s="68" t="s">
        <v>155</v>
      </c>
      <c r="F20" s="73">
        <v>6</v>
      </c>
      <c r="G20" s="76">
        <v>10.809999999999999</v>
      </c>
      <c r="H20" s="74">
        <v>11.5</v>
      </c>
      <c r="I20" s="5">
        <f t="shared" si="0"/>
        <v>6.0000000000000109E-2</v>
      </c>
      <c r="J20" s="29" t="s">
        <v>131</v>
      </c>
      <c r="K20" s="30" t="s">
        <v>106</v>
      </c>
      <c r="L20" s="31" t="s">
        <v>16</v>
      </c>
      <c r="M20" s="22" t="s">
        <v>167</v>
      </c>
    </row>
    <row r="21" spans="2:13" s="3" customFormat="1" x14ac:dyDescent="0.25">
      <c r="B21" s="39">
        <v>8697713837195</v>
      </c>
      <c r="C21" s="40"/>
      <c r="D21" s="68" t="s">
        <v>163</v>
      </c>
      <c r="E21" s="68" t="s">
        <v>156</v>
      </c>
      <c r="F21" s="73">
        <v>12</v>
      </c>
      <c r="G21" s="76">
        <v>7.9899999999999993</v>
      </c>
      <c r="H21" s="74">
        <v>8.5</v>
      </c>
      <c r="I21" s="5">
        <f t="shared" si="0"/>
        <v>6.0000000000000081E-2</v>
      </c>
      <c r="J21" s="29" t="s">
        <v>131</v>
      </c>
      <c r="K21" s="30" t="s">
        <v>106</v>
      </c>
      <c r="L21" s="31" t="s">
        <v>16</v>
      </c>
      <c r="M21" s="22" t="s">
        <v>167</v>
      </c>
    </row>
    <row r="22" spans="2:13" s="3" customFormat="1" ht="11.4" customHeight="1" x14ac:dyDescent="0.25">
      <c r="B22" s="39" t="s">
        <v>149</v>
      </c>
      <c r="C22" s="40"/>
      <c r="D22" s="68" t="s">
        <v>171</v>
      </c>
      <c r="E22" s="68" t="s">
        <v>170</v>
      </c>
      <c r="F22" s="73">
        <v>12</v>
      </c>
      <c r="G22" s="76">
        <v>7.9899999999999993</v>
      </c>
      <c r="H22" s="74">
        <v>8.5</v>
      </c>
      <c r="I22" s="5">
        <f t="shared" si="0"/>
        <v>6.0000000000000081E-2</v>
      </c>
      <c r="J22" s="29" t="s">
        <v>131</v>
      </c>
      <c r="K22" s="30" t="s">
        <v>106</v>
      </c>
      <c r="L22" s="31" t="s">
        <v>16</v>
      </c>
      <c r="M22" s="22" t="s">
        <v>167</v>
      </c>
    </row>
    <row r="23" spans="2:13" s="3" customFormat="1" x14ac:dyDescent="0.25">
      <c r="B23" s="42" t="s">
        <v>150</v>
      </c>
      <c r="C23" s="43"/>
      <c r="D23" s="29" t="s">
        <v>164</v>
      </c>
      <c r="E23" s="29" t="s">
        <v>157</v>
      </c>
      <c r="F23" s="75">
        <v>4</v>
      </c>
      <c r="G23" s="76">
        <v>42.769999999999996</v>
      </c>
      <c r="H23" s="74">
        <v>45.5</v>
      </c>
      <c r="I23" s="5">
        <f t="shared" si="0"/>
        <v>6.0000000000000088E-2</v>
      </c>
      <c r="J23" s="29" t="s">
        <v>131</v>
      </c>
      <c r="K23" s="30" t="s">
        <v>106</v>
      </c>
      <c r="L23" s="31" t="s">
        <v>16</v>
      </c>
      <c r="M23" s="22" t="s">
        <v>167</v>
      </c>
    </row>
    <row r="24" spans="2:13" s="3" customFormat="1" x14ac:dyDescent="0.25">
      <c r="B24" s="42" t="s">
        <v>151</v>
      </c>
      <c r="C24" s="43"/>
      <c r="D24" s="29" t="s">
        <v>165</v>
      </c>
      <c r="E24" s="29" t="s">
        <v>158</v>
      </c>
      <c r="F24" s="75">
        <v>6</v>
      </c>
      <c r="G24" s="76">
        <v>32.43</v>
      </c>
      <c r="H24" s="74">
        <v>34.5</v>
      </c>
      <c r="I24" s="5">
        <f t="shared" si="0"/>
        <v>6.0000000000000012E-2</v>
      </c>
      <c r="J24" s="29" t="s">
        <v>131</v>
      </c>
      <c r="K24" s="30" t="s">
        <v>106</v>
      </c>
      <c r="L24" s="31" t="s">
        <v>16</v>
      </c>
      <c r="M24" s="22" t="s">
        <v>167</v>
      </c>
    </row>
    <row r="25" spans="2:13" s="3" customFormat="1" x14ac:dyDescent="0.25">
      <c r="B25" s="42" t="s">
        <v>152</v>
      </c>
      <c r="C25" s="43"/>
      <c r="D25" s="29" t="s">
        <v>166</v>
      </c>
      <c r="E25" s="29" t="s">
        <v>159</v>
      </c>
      <c r="F25" s="75">
        <v>6</v>
      </c>
      <c r="G25" s="77">
        <v>26.79</v>
      </c>
      <c r="H25" s="74">
        <v>28.5</v>
      </c>
      <c r="I25" s="5">
        <f t="shared" si="0"/>
        <v>6.0000000000000032E-2</v>
      </c>
      <c r="J25" s="29" t="s">
        <v>131</v>
      </c>
      <c r="K25" s="30" t="s">
        <v>106</v>
      </c>
      <c r="L25" s="31" t="s">
        <v>16</v>
      </c>
      <c r="M25" s="22" t="s">
        <v>167</v>
      </c>
    </row>
    <row r="26" spans="2:13" s="3" customFormat="1" ht="15.6" x14ac:dyDescent="0.3">
      <c r="B26" s="42"/>
      <c r="C26" s="43"/>
      <c r="D26" s="30"/>
      <c r="E26" s="30"/>
      <c r="F26" s="4"/>
      <c r="G26" s="6"/>
      <c r="H26" s="7"/>
      <c r="I26" s="5"/>
      <c r="J26" s="29"/>
      <c r="K26" s="30"/>
      <c r="L26" s="32"/>
      <c r="M26" s="23"/>
    </row>
    <row r="27" spans="2:13" s="3" customFormat="1" ht="15.6" x14ac:dyDescent="0.3">
      <c r="B27" s="42"/>
      <c r="C27" s="43"/>
      <c r="D27" s="30"/>
      <c r="E27" s="30"/>
      <c r="F27" s="4"/>
      <c r="G27" s="6"/>
      <c r="H27" s="7"/>
      <c r="I27" s="5"/>
      <c r="J27" s="29"/>
      <c r="K27" s="30"/>
      <c r="L27" s="32"/>
      <c r="M27" s="23"/>
    </row>
    <row r="28" spans="2:13" s="3" customFormat="1" ht="15.6" x14ac:dyDescent="0.3">
      <c r="B28" s="42"/>
      <c r="C28" s="43"/>
      <c r="D28" s="30"/>
      <c r="E28" s="30"/>
      <c r="F28" s="4"/>
      <c r="G28" s="6"/>
      <c r="H28" s="7"/>
      <c r="I28" s="5"/>
      <c r="J28" s="29"/>
      <c r="K28" s="30"/>
      <c r="L28" s="32"/>
      <c r="M28" s="23"/>
    </row>
    <row r="29" spans="2:13" s="3" customFormat="1" ht="15.6" x14ac:dyDescent="0.3">
      <c r="B29" s="42"/>
      <c r="C29" s="43"/>
      <c r="D29" s="30"/>
      <c r="E29" s="30"/>
      <c r="F29" s="4"/>
      <c r="G29" s="6"/>
      <c r="H29" s="7"/>
      <c r="I29" s="5"/>
      <c r="J29" s="29"/>
      <c r="K29" s="30"/>
      <c r="L29" s="32"/>
      <c r="M29" s="23"/>
    </row>
    <row r="30" spans="2:13" s="3" customFormat="1" ht="15.6" x14ac:dyDescent="0.3">
      <c r="B30" s="42"/>
      <c r="C30" s="43"/>
      <c r="D30" s="30"/>
      <c r="E30" s="30"/>
      <c r="F30" s="4"/>
      <c r="G30" s="6"/>
      <c r="H30" s="7"/>
      <c r="I30" s="5"/>
      <c r="J30" s="29"/>
      <c r="K30" s="30"/>
      <c r="L30" s="32"/>
      <c r="M30" s="23"/>
    </row>
    <row r="31" spans="2:13" s="3" customFormat="1" ht="15.6" x14ac:dyDescent="0.3">
      <c r="B31" s="42"/>
      <c r="C31" s="43"/>
      <c r="D31" s="30"/>
      <c r="E31" s="30"/>
      <c r="F31" s="4"/>
      <c r="G31" s="6"/>
      <c r="H31" s="7"/>
      <c r="I31" s="5"/>
      <c r="J31" s="29"/>
      <c r="K31" s="30"/>
      <c r="L31" s="32"/>
      <c r="M31" s="23"/>
    </row>
    <row r="32" spans="2:13" s="3" customFormat="1" ht="15.6" x14ac:dyDescent="0.3">
      <c r="B32" s="42"/>
      <c r="C32" s="43"/>
      <c r="D32" s="30"/>
      <c r="E32" s="30"/>
      <c r="F32" s="4"/>
      <c r="G32" s="6"/>
      <c r="H32" s="7"/>
      <c r="I32" s="5"/>
      <c r="J32" s="29"/>
      <c r="K32" s="30"/>
      <c r="L32" s="32"/>
      <c r="M32" s="23"/>
    </row>
    <row r="33" spans="2:13" s="3" customFormat="1" ht="15.6" x14ac:dyDescent="0.3">
      <c r="B33" s="39"/>
      <c r="C33" s="44"/>
      <c r="D33" s="30"/>
      <c r="E33" s="30"/>
      <c r="F33" s="4"/>
      <c r="G33" s="6"/>
      <c r="H33" s="7"/>
      <c r="I33" s="5"/>
      <c r="J33" s="29"/>
      <c r="K33" s="30"/>
      <c r="L33" s="32"/>
      <c r="M33" s="23"/>
    </row>
    <row r="34" spans="2:13" s="3" customFormat="1" ht="15.6" x14ac:dyDescent="0.3">
      <c r="B34" s="45"/>
      <c r="C34" s="46"/>
      <c r="D34" s="34"/>
      <c r="E34" s="34"/>
      <c r="F34" s="8"/>
      <c r="G34" s="9"/>
      <c r="H34" s="10"/>
      <c r="I34" s="5"/>
      <c r="J34" s="33"/>
      <c r="K34" s="34"/>
      <c r="L34" s="35"/>
      <c r="M34" s="24"/>
    </row>
    <row r="35" spans="2:13" s="3" customFormat="1" ht="15.6" x14ac:dyDescent="0.3">
      <c r="B35" s="45"/>
      <c r="C35" s="46"/>
      <c r="D35" s="34"/>
      <c r="E35" s="34"/>
      <c r="F35" s="8"/>
      <c r="G35" s="9"/>
      <c r="H35" s="10"/>
      <c r="I35" s="5"/>
      <c r="J35" s="33"/>
      <c r="K35" s="34"/>
      <c r="L35" s="35"/>
      <c r="M35" s="24"/>
    </row>
    <row r="36" spans="2:13" s="3" customFormat="1" ht="15.6" x14ac:dyDescent="0.3">
      <c r="B36" s="45"/>
      <c r="C36" s="46"/>
      <c r="D36" s="34"/>
      <c r="E36" s="34"/>
      <c r="F36" s="8"/>
      <c r="G36" s="9"/>
      <c r="H36" s="10"/>
      <c r="I36" s="5"/>
      <c r="J36" s="33"/>
      <c r="K36" s="34"/>
      <c r="L36" s="35"/>
      <c r="M36" s="24"/>
    </row>
    <row r="37" spans="2:13" s="3" customFormat="1" ht="15.6" x14ac:dyDescent="0.3">
      <c r="B37" s="45"/>
      <c r="C37" s="46"/>
      <c r="D37" s="34"/>
      <c r="E37" s="34"/>
      <c r="F37" s="8"/>
      <c r="G37" s="9"/>
      <c r="H37" s="10"/>
      <c r="I37" s="5"/>
      <c r="J37" s="33"/>
      <c r="K37" s="34"/>
      <c r="L37" s="35"/>
      <c r="M37" s="24"/>
    </row>
    <row r="38" spans="2:13" s="3" customFormat="1" ht="15.6" x14ac:dyDescent="0.3">
      <c r="B38" s="45"/>
      <c r="C38" s="46"/>
      <c r="D38" s="34"/>
      <c r="E38" s="34"/>
      <c r="F38" s="8"/>
      <c r="G38" s="9"/>
      <c r="H38" s="10"/>
      <c r="I38" s="5"/>
      <c r="J38" s="33"/>
      <c r="K38" s="34"/>
      <c r="L38" s="35"/>
      <c r="M38" s="24"/>
    </row>
    <row r="39" spans="2:13" s="3" customFormat="1" ht="15.6" x14ac:dyDescent="0.3">
      <c r="B39" s="45"/>
      <c r="C39" s="46"/>
      <c r="D39" s="34"/>
      <c r="E39" s="34"/>
      <c r="F39" s="8"/>
      <c r="G39" s="9"/>
      <c r="H39" s="10"/>
      <c r="I39" s="5"/>
      <c r="J39" s="33"/>
      <c r="K39" s="34"/>
      <c r="L39" s="35"/>
      <c r="M39" s="24"/>
    </row>
    <row r="40" spans="2:13" s="3" customFormat="1" ht="15.6" x14ac:dyDescent="0.3">
      <c r="B40" s="45"/>
      <c r="C40" s="46"/>
      <c r="D40" s="34"/>
      <c r="E40" s="34"/>
      <c r="F40" s="8"/>
      <c r="G40" s="9"/>
      <c r="H40" s="10"/>
      <c r="I40" s="5"/>
      <c r="J40" s="33"/>
      <c r="K40" s="34"/>
      <c r="L40" s="35"/>
      <c r="M40" s="24"/>
    </row>
    <row r="41" spans="2:13" s="3" customFormat="1" ht="15.6" x14ac:dyDescent="0.3">
      <c r="B41" s="45"/>
      <c r="C41" s="46"/>
      <c r="D41" s="34"/>
      <c r="E41" s="34"/>
      <c r="F41" s="8"/>
      <c r="G41" s="9"/>
      <c r="H41" s="10"/>
      <c r="I41" s="5"/>
      <c r="J41" s="33"/>
      <c r="K41" s="34"/>
      <c r="L41" s="35"/>
      <c r="M41" s="24"/>
    </row>
    <row r="42" spans="2:13" s="3" customFormat="1" ht="15.6" x14ac:dyDescent="0.3">
      <c r="B42" s="45"/>
      <c r="C42" s="46"/>
      <c r="D42" s="34"/>
      <c r="E42" s="34"/>
      <c r="F42" s="8"/>
      <c r="G42" s="9"/>
      <c r="H42" s="10"/>
      <c r="I42" s="5"/>
      <c r="J42" s="33"/>
      <c r="K42" s="34"/>
      <c r="L42" s="35"/>
      <c r="M42" s="24"/>
    </row>
    <row r="43" spans="2:13" s="3" customFormat="1" ht="15.6" x14ac:dyDescent="0.3">
      <c r="B43" s="45"/>
      <c r="C43" s="46"/>
      <c r="D43" s="34"/>
      <c r="E43" s="34"/>
      <c r="F43" s="8"/>
      <c r="G43" s="9"/>
      <c r="H43" s="10"/>
      <c r="I43" s="5"/>
      <c r="J43" s="33"/>
      <c r="K43" s="34"/>
      <c r="L43" s="35"/>
      <c r="M43" s="24"/>
    </row>
    <row r="44" spans="2:13" s="3" customFormat="1" ht="15.6" x14ac:dyDescent="0.3">
      <c r="B44" s="45"/>
      <c r="C44" s="46"/>
      <c r="D44" s="34"/>
      <c r="E44" s="34"/>
      <c r="F44" s="8"/>
      <c r="G44" s="9"/>
      <c r="H44" s="10"/>
      <c r="I44" s="5"/>
      <c r="J44" s="33"/>
      <c r="K44" s="34"/>
      <c r="L44" s="35"/>
      <c r="M44" s="24"/>
    </row>
    <row r="45" spans="2:13" s="3" customFormat="1" ht="15.6" x14ac:dyDescent="0.3">
      <c r="B45" s="45"/>
      <c r="C45" s="46"/>
      <c r="D45" s="34"/>
      <c r="E45" s="34"/>
      <c r="F45" s="8"/>
      <c r="G45" s="9"/>
      <c r="H45" s="10"/>
      <c r="I45" s="5"/>
      <c r="J45" s="33"/>
      <c r="K45" s="34"/>
      <c r="L45" s="35"/>
      <c r="M45" s="24"/>
    </row>
    <row r="46" spans="2:13" s="3" customFormat="1" ht="15.6" x14ac:dyDescent="0.3">
      <c r="B46" s="45"/>
      <c r="C46" s="46"/>
      <c r="D46" s="34"/>
      <c r="E46" s="34"/>
      <c r="F46" s="8"/>
      <c r="G46" s="9"/>
      <c r="H46" s="10"/>
      <c r="I46" s="5"/>
      <c r="J46" s="33"/>
      <c r="K46" s="34"/>
      <c r="L46" s="35"/>
      <c r="M46" s="24"/>
    </row>
    <row r="47" spans="2:13" s="3" customFormat="1" ht="15.6" x14ac:dyDescent="0.3">
      <c r="B47" s="45"/>
      <c r="C47" s="46"/>
      <c r="D47" s="34"/>
      <c r="E47" s="34"/>
      <c r="F47" s="8"/>
      <c r="G47" s="9"/>
      <c r="H47" s="10"/>
      <c r="I47" s="5"/>
      <c r="J47" s="33"/>
      <c r="K47" s="34"/>
      <c r="L47" s="35"/>
      <c r="M47" s="24"/>
    </row>
    <row r="48" spans="2:13" s="3" customFormat="1" ht="15.6" x14ac:dyDescent="0.3">
      <c r="B48" s="45"/>
      <c r="C48" s="46"/>
      <c r="D48" s="34"/>
      <c r="E48" s="34"/>
      <c r="F48" s="8"/>
      <c r="G48" s="9"/>
      <c r="H48" s="10"/>
      <c r="I48" s="5"/>
      <c r="J48" s="33"/>
      <c r="K48" s="34"/>
      <c r="L48" s="35"/>
      <c r="M48" s="24"/>
    </row>
    <row r="49" spans="1:15" s="3" customFormat="1" ht="15.6" x14ac:dyDescent="0.3">
      <c r="B49" s="45"/>
      <c r="C49" s="46"/>
      <c r="D49" s="34"/>
      <c r="E49" s="34"/>
      <c r="F49" s="8"/>
      <c r="G49" s="9"/>
      <c r="H49" s="10"/>
      <c r="I49" s="5"/>
      <c r="J49" s="33"/>
      <c r="K49" s="34"/>
      <c r="L49" s="35"/>
      <c r="M49" s="24"/>
    </row>
    <row r="50" spans="1:15" s="3" customFormat="1" ht="15.6" x14ac:dyDescent="0.3">
      <c r="B50" s="47"/>
      <c r="C50" s="48"/>
      <c r="D50" s="37"/>
      <c r="E50" s="37"/>
      <c r="F50" s="11"/>
      <c r="G50" s="12"/>
      <c r="H50" s="13"/>
      <c r="I50" s="5"/>
      <c r="J50" s="36"/>
      <c r="K50" s="37"/>
      <c r="L50" s="38"/>
      <c r="M50" s="25"/>
    </row>
    <row r="51" spans="1:15" ht="11.25" customHeight="1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14"/>
    </row>
    <row r="52" spans="1:15" ht="15.75" customHeight="1" x14ac:dyDescent="0.25"/>
    <row r="53" spans="1:15" ht="15.75" customHeight="1" x14ac:dyDescent="0.3">
      <c r="K53" s="27"/>
      <c r="L53" s="27"/>
    </row>
    <row r="54" spans="1:15" ht="15.75" customHeight="1" x14ac:dyDescent="0.3">
      <c r="B54" s="52" t="s">
        <v>141</v>
      </c>
      <c r="C54" s="53"/>
      <c r="D54" s="49" t="s">
        <v>142</v>
      </c>
      <c r="E54" s="52" t="s">
        <v>143</v>
      </c>
      <c r="F54" s="54"/>
      <c r="G54" s="54"/>
      <c r="H54" s="53"/>
      <c r="I54" s="52" t="s">
        <v>144</v>
      </c>
      <c r="J54" s="54"/>
      <c r="K54" s="53"/>
      <c r="L54" s="52" t="s">
        <v>145</v>
      </c>
      <c r="M54" s="53"/>
    </row>
    <row r="55" spans="1:15" x14ac:dyDescent="0.25">
      <c r="B55" s="56"/>
      <c r="C55" s="58"/>
      <c r="D55" s="66"/>
      <c r="E55" s="56"/>
      <c r="F55" s="57"/>
      <c r="G55" s="57"/>
      <c r="H55" s="58"/>
      <c r="I55" s="56"/>
      <c r="J55" s="57"/>
      <c r="K55" s="58"/>
      <c r="L55" s="62"/>
      <c r="M55" s="63"/>
      <c r="N55" s="15"/>
      <c r="O55" s="16"/>
    </row>
    <row r="56" spans="1:15" ht="15.75" customHeight="1" x14ac:dyDescent="0.25">
      <c r="B56" s="56"/>
      <c r="C56" s="58"/>
      <c r="D56" s="66"/>
      <c r="E56" s="56"/>
      <c r="F56" s="57"/>
      <c r="G56" s="57"/>
      <c r="H56" s="58"/>
      <c r="I56" s="56"/>
      <c r="J56" s="57"/>
      <c r="K56" s="58"/>
      <c r="L56" s="62"/>
      <c r="M56" s="63"/>
    </row>
    <row r="57" spans="1:15" ht="15.75" customHeight="1" x14ac:dyDescent="0.25">
      <c r="B57" s="56"/>
      <c r="C57" s="58"/>
      <c r="D57" s="66"/>
      <c r="E57" s="56"/>
      <c r="F57" s="57"/>
      <c r="G57" s="57"/>
      <c r="H57" s="58"/>
      <c r="I57" s="56"/>
      <c r="J57" s="57"/>
      <c r="K57" s="58"/>
      <c r="L57" s="62"/>
      <c r="M57" s="63"/>
    </row>
    <row r="58" spans="1:15" ht="15.75" customHeight="1" x14ac:dyDescent="0.25">
      <c r="B58" s="59"/>
      <c r="C58" s="61"/>
      <c r="D58" s="67"/>
      <c r="E58" s="59"/>
      <c r="F58" s="60"/>
      <c r="G58" s="60"/>
      <c r="H58" s="61"/>
      <c r="I58" s="59"/>
      <c r="J58" s="60"/>
      <c r="K58" s="61"/>
      <c r="L58" s="64"/>
      <c r="M58" s="65"/>
    </row>
    <row r="59" spans="1:15" ht="15.6" x14ac:dyDescent="0.3">
      <c r="K59" s="27"/>
      <c r="L59" s="27"/>
    </row>
    <row r="60" spans="1:15" x14ac:dyDescent="0.25">
      <c r="I60" s="15"/>
      <c r="J60" s="15"/>
      <c r="K60" s="15"/>
      <c r="L60" s="15"/>
      <c r="M60" s="15"/>
      <c r="N60" s="15"/>
      <c r="O60" s="21"/>
    </row>
  </sheetData>
  <mergeCells count="13">
    <mergeCell ref="L54:M54"/>
    <mergeCell ref="I54:K54"/>
    <mergeCell ref="E55:H58"/>
    <mergeCell ref="B55:C58"/>
    <mergeCell ref="I55:K58"/>
    <mergeCell ref="L55:M58"/>
    <mergeCell ref="D55:D58"/>
    <mergeCell ref="J11:K11"/>
    <mergeCell ref="D2:I8"/>
    <mergeCell ref="B54:C54"/>
    <mergeCell ref="E54:H54"/>
    <mergeCell ref="B11:C11"/>
    <mergeCell ref="B14:C14"/>
  </mergeCells>
  <pageMargins left="0.25" right="0.25" top="0.75" bottom="0.75" header="0.3" footer="0.3"/>
  <pageSetup scale="52" orientation="landscape" r:id="rId1"/>
  <rowBreaks count="1" manualBreakCount="1">
    <brk id="53" min="1" max="12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DB469D9-8E48-4F26-9577-81FAAD5983A6}">
          <x14:formula1>
            <xm:f>Sheet4!$F$2:$F$8</xm:f>
          </x14:formula1>
          <xm:sqref>J18:J50</xm:sqref>
        </x14:dataValidation>
        <x14:dataValidation type="list" allowBlank="1" showInputMessage="1" showErrorMessage="1" xr:uid="{38D8286F-CB4C-4CBD-8AC8-9B8364FFA886}">
          <x14:formula1>
            <xm:f>Sheet4!$D$2:$D$30</xm:f>
          </x14:formula1>
          <xm:sqref>K18:K50</xm:sqref>
        </x14:dataValidation>
        <x14:dataValidation type="list" allowBlank="1" showInputMessage="1" showErrorMessage="1" xr:uid="{9458B79B-D73F-494E-9445-39493D9E9164}">
          <x14:formula1>
            <xm:f>Sheet4!$B$2:$B$96</xm:f>
          </x14:formula1>
          <xm:sqref>L18:L50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F6850-74A6-4C66-A243-BB53CC4BF7DB}">
  <dimension ref="B1:F96"/>
  <sheetViews>
    <sheetView topLeftCell="A62" workbookViewId="0">
      <selection activeCell="G78" sqref="G78"/>
    </sheetView>
  </sheetViews>
  <sheetFormatPr defaultRowHeight="14.4" x14ac:dyDescent="0.3"/>
  <cols>
    <col min="2" max="2" width="27.44140625" bestFit="1" customWidth="1"/>
    <col min="4" max="4" width="21.5546875" bestFit="1" customWidth="1"/>
    <col min="6" max="6" width="17.33203125" bestFit="1" customWidth="1"/>
  </cols>
  <sheetData>
    <row r="1" spans="2:6" x14ac:dyDescent="0.3">
      <c r="B1" t="s">
        <v>1</v>
      </c>
      <c r="D1" t="s">
        <v>2</v>
      </c>
      <c r="F1" t="s">
        <v>0</v>
      </c>
    </row>
    <row r="2" spans="2:6" ht="18" customHeight="1" x14ac:dyDescent="0.3">
      <c r="B2" t="s">
        <v>10</v>
      </c>
      <c r="D2" t="s">
        <v>10</v>
      </c>
      <c r="F2" t="s">
        <v>10</v>
      </c>
    </row>
    <row r="3" spans="2:6" x14ac:dyDescent="0.3">
      <c r="B3" t="s">
        <v>76</v>
      </c>
      <c r="D3" t="s">
        <v>128</v>
      </c>
      <c r="F3" t="s">
        <v>132</v>
      </c>
    </row>
    <row r="4" spans="2:6" x14ac:dyDescent="0.3">
      <c r="B4" t="s">
        <v>46</v>
      </c>
      <c r="D4" t="s">
        <v>114</v>
      </c>
      <c r="F4" t="s">
        <v>134</v>
      </c>
    </row>
    <row r="5" spans="2:6" x14ac:dyDescent="0.3">
      <c r="B5" t="s">
        <v>19</v>
      </c>
      <c r="D5" t="s">
        <v>110</v>
      </c>
      <c r="F5" t="s">
        <v>130</v>
      </c>
    </row>
    <row r="6" spans="2:6" x14ac:dyDescent="0.3">
      <c r="B6" t="s">
        <v>64</v>
      </c>
      <c r="D6" t="s">
        <v>105</v>
      </c>
      <c r="F6" t="s">
        <v>135</v>
      </c>
    </row>
    <row r="7" spans="2:6" x14ac:dyDescent="0.3">
      <c r="B7" t="s">
        <v>80</v>
      </c>
      <c r="D7" t="s">
        <v>111</v>
      </c>
      <c r="F7" t="s">
        <v>131</v>
      </c>
    </row>
    <row r="8" spans="2:6" x14ac:dyDescent="0.3">
      <c r="B8" t="s">
        <v>84</v>
      </c>
      <c r="D8" t="s">
        <v>112</v>
      </c>
      <c r="F8" t="s">
        <v>133</v>
      </c>
    </row>
    <row r="9" spans="2:6" x14ac:dyDescent="0.3">
      <c r="B9" t="s">
        <v>21</v>
      </c>
      <c r="D9" t="s">
        <v>120</v>
      </c>
    </row>
    <row r="10" spans="2:6" x14ac:dyDescent="0.3">
      <c r="B10" t="s">
        <v>24</v>
      </c>
      <c r="D10" t="s">
        <v>126</v>
      </c>
    </row>
    <row r="11" spans="2:6" x14ac:dyDescent="0.3">
      <c r="B11" t="s">
        <v>81</v>
      </c>
      <c r="D11" t="s">
        <v>108</v>
      </c>
    </row>
    <row r="12" spans="2:6" x14ac:dyDescent="0.3">
      <c r="B12" t="s">
        <v>56</v>
      </c>
      <c r="D12" t="s">
        <v>117</v>
      </c>
    </row>
    <row r="13" spans="2:6" x14ac:dyDescent="0.3">
      <c r="B13" t="s">
        <v>28</v>
      </c>
      <c r="D13" t="s">
        <v>118</v>
      </c>
    </row>
    <row r="14" spans="2:6" x14ac:dyDescent="0.3">
      <c r="B14" t="s">
        <v>47</v>
      </c>
      <c r="D14" t="s">
        <v>38</v>
      </c>
    </row>
    <row r="15" spans="2:6" x14ac:dyDescent="0.3">
      <c r="B15" t="s">
        <v>87</v>
      </c>
      <c r="D15" t="s">
        <v>119</v>
      </c>
    </row>
    <row r="16" spans="2:6" x14ac:dyDescent="0.3">
      <c r="B16" t="s">
        <v>65</v>
      </c>
      <c r="D16" t="s">
        <v>116</v>
      </c>
    </row>
    <row r="17" spans="2:4" x14ac:dyDescent="0.3">
      <c r="B17" t="s">
        <v>12</v>
      </c>
      <c r="D17" t="s">
        <v>109</v>
      </c>
    </row>
    <row r="18" spans="2:4" x14ac:dyDescent="0.3">
      <c r="B18" t="s">
        <v>70</v>
      </c>
      <c r="D18" t="s">
        <v>103</v>
      </c>
    </row>
    <row r="19" spans="2:4" x14ac:dyDescent="0.3">
      <c r="B19" t="s">
        <v>78</v>
      </c>
      <c r="D19" t="s">
        <v>127</v>
      </c>
    </row>
    <row r="20" spans="2:4" x14ac:dyDescent="0.3">
      <c r="B20" t="s">
        <v>86</v>
      </c>
      <c r="D20" t="s">
        <v>125</v>
      </c>
    </row>
    <row r="21" spans="2:4" x14ac:dyDescent="0.3">
      <c r="B21" t="s">
        <v>17</v>
      </c>
      <c r="D21" t="s">
        <v>107</v>
      </c>
    </row>
    <row r="22" spans="2:4" x14ac:dyDescent="0.3">
      <c r="B22" t="s">
        <v>58</v>
      </c>
      <c r="D22" t="s">
        <v>121</v>
      </c>
    </row>
    <row r="23" spans="2:4" x14ac:dyDescent="0.3">
      <c r="B23" t="s">
        <v>79</v>
      </c>
      <c r="D23" t="s">
        <v>104</v>
      </c>
    </row>
    <row r="24" spans="2:4" x14ac:dyDescent="0.3">
      <c r="B24" t="s">
        <v>34</v>
      </c>
      <c r="D24" t="s">
        <v>106</v>
      </c>
    </row>
    <row r="25" spans="2:4" x14ac:dyDescent="0.3">
      <c r="B25" t="s">
        <v>52</v>
      </c>
      <c r="D25" t="s">
        <v>113</v>
      </c>
    </row>
    <row r="26" spans="2:4" x14ac:dyDescent="0.3">
      <c r="B26" t="s">
        <v>88</v>
      </c>
      <c r="D26" t="s">
        <v>129</v>
      </c>
    </row>
    <row r="27" spans="2:4" x14ac:dyDescent="0.3">
      <c r="B27" t="s">
        <v>57</v>
      </c>
      <c r="D27" t="s">
        <v>115</v>
      </c>
    </row>
    <row r="28" spans="2:4" x14ac:dyDescent="0.3">
      <c r="B28" t="s">
        <v>50</v>
      </c>
      <c r="D28" t="s">
        <v>123</v>
      </c>
    </row>
    <row r="29" spans="2:4" x14ac:dyDescent="0.3">
      <c r="B29" t="s">
        <v>71</v>
      </c>
      <c r="D29" t="s">
        <v>122</v>
      </c>
    </row>
    <row r="30" spans="2:4" x14ac:dyDescent="0.3">
      <c r="B30" t="s">
        <v>69</v>
      </c>
      <c r="D30" t="s">
        <v>124</v>
      </c>
    </row>
    <row r="31" spans="2:4" x14ac:dyDescent="0.3">
      <c r="B31" t="s">
        <v>35</v>
      </c>
    </row>
    <row r="32" spans="2:4" x14ac:dyDescent="0.3">
      <c r="B32" t="s">
        <v>66</v>
      </c>
    </row>
    <row r="33" spans="2:2" x14ac:dyDescent="0.3">
      <c r="B33" t="s">
        <v>20</v>
      </c>
    </row>
    <row r="34" spans="2:2" x14ac:dyDescent="0.3">
      <c r="B34" t="s">
        <v>29</v>
      </c>
    </row>
    <row r="35" spans="2:2" x14ac:dyDescent="0.3">
      <c r="B35" t="s">
        <v>11</v>
      </c>
    </row>
    <row r="36" spans="2:2" x14ac:dyDescent="0.3">
      <c r="B36" t="s">
        <v>68</v>
      </c>
    </row>
    <row r="37" spans="2:2" x14ac:dyDescent="0.3">
      <c r="B37" t="s">
        <v>49</v>
      </c>
    </row>
    <row r="38" spans="2:2" x14ac:dyDescent="0.3">
      <c r="B38" t="s">
        <v>55</v>
      </c>
    </row>
    <row r="39" spans="2:2" x14ac:dyDescent="0.3">
      <c r="B39" t="s">
        <v>22</v>
      </c>
    </row>
    <row r="40" spans="2:2" x14ac:dyDescent="0.3">
      <c r="B40" t="s">
        <v>30</v>
      </c>
    </row>
    <row r="41" spans="2:2" x14ac:dyDescent="0.3">
      <c r="B41" t="s">
        <v>74</v>
      </c>
    </row>
    <row r="42" spans="2:2" x14ac:dyDescent="0.3">
      <c r="B42" t="s">
        <v>38</v>
      </c>
    </row>
    <row r="43" spans="2:2" x14ac:dyDescent="0.3">
      <c r="B43" t="s">
        <v>41</v>
      </c>
    </row>
    <row r="44" spans="2:2" x14ac:dyDescent="0.3">
      <c r="B44" t="s">
        <v>45</v>
      </c>
    </row>
    <row r="45" spans="2:2" x14ac:dyDescent="0.3">
      <c r="B45" t="s">
        <v>48</v>
      </c>
    </row>
    <row r="46" spans="2:2" x14ac:dyDescent="0.3">
      <c r="B46" t="s">
        <v>33</v>
      </c>
    </row>
    <row r="47" spans="2:2" x14ac:dyDescent="0.3">
      <c r="B47" t="s">
        <v>32</v>
      </c>
    </row>
    <row r="48" spans="2:2" x14ac:dyDescent="0.3">
      <c r="B48" t="s">
        <v>36</v>
      </c>
    </row>
    <row r="49" spans="2:2" x14ac:dyDescent="0.3">
      <c r="B49" t="s">
        <v>72</v>
      </c>
    </row>
    <row r="50" spans="2:2" x14ac:dyDescent="0.3">
      <c r="B50" t="s">
        <v>91</v>
      </c>
    </row>
    <row r="51" spans="2:2" x14ac:dyDescent="0.3">
      <c r="B51" t="s">
        <v>39</v>
      </c>
    </row>
    <row r="52" spans="2:2" x14ac:dyDescent="0.3">
      <c r="B52" t="s">
        <v>23</v>
      </c>
    </row>
    <row r="53" spans="2:2" x14ac:dyDescent="0.3">
      <c r="B53" t="s">
        <v>40</v>
      </c>
    </row>
    <row r="54" spans="2:2" x14ac:dyDescent="0.3">
      <c r="B54" t="s">
        <v>85</v>
      </c>
    </row>
    <row r="55" spans="2:2" x14ac:dyDescent="0.3">
      <c r="B55" t="s">
        <v>90</v>
      </c>
    </row>
    <row r="56" spans="2:2" x14ac:dyDescent="0.3">
      <c r="B56" t="s">
        <v>94</v>
      </c>
    </row>
    <row r="57" spans="2:2" x14ac:dyDescent="0.3">
      <c r="B57" t="s">
        <v>18</v>
      </c>
    </row>
    <row r="58" spans="2:2" x14ac:dyDescent="0.3">
      <c r="B58" t="s">
        <v>93</v>
      </c>
    </row>
    <row r="59" spans="2:2" x14ac:dyDescent="0.3">
      <c r="B59" t="s">
        <v>59</v>
      </c>
    </row>
    <row r="60" spans="2:2" x14ac:dyDescent="0.3">
      <c r="B60" t="s">
        <v>53</v>
      </c>
    </row>
    <row r="61" spans="2:2" x14ac:dyDescent="0.3">
      <c r="B61" t="s">
        <v>14</v>
      </c>
    </row>
    <row r="62" spans="2:2" x14ac:dyDescent="0.3">
      <c r="B62" t="s">
        <v>82</v>
      </c>
    </row>
    <row r="63" spans="2:2" x14ac:dyDescent="0.3">
      <c r="B63" t="s">
        <v>75</v>
      </c>
    </row>
    <row r="64" spans="2:2" x14ac:dyDescent="0.3">
      <c r="B64" t="s">
        <v>37</v>
      </c>
    </row>
    <row r="65" spans="2:2" x14ac:dyDescent="0.3">
      <c r="B65" t="s">
        <v>67</v>
      </c>
    </row>
    <row r="66" spans="2:2" x14ac:dyDescent="0.3">
      <c r="B66" t="s">
        <v>92</v>
      </c>
    </row>
    <row r="67" spans="2:2" x14ac:dyDescent="0.3">
      <c r="B67" t="s">
        <v>54</v>
      </c>
    </row>
    <row r="68" spans="2:2" x14ac:dyDescent="0.3">
      <c r="B68" t="s">
        <v>89</v>
      </c>
    </row>
    <row r="69" spans="2:2" x14ac:dyDescent="0.3">
      <c r="B69" t="s">
        <v>8</v>
      </c>
    </row>
    <row r="70" spans="2:2" x14ac:dyDescent="0.3">
      <c r="B70" t="s">
        <v>97</v>
      </c>
    </row>
    <row r="71" spans="2:2" x14ac:dyDescent="0.3">
      <c r="B71" t="s">
        <v>95</v>
      </c>
    </row>
    <row r="72" spans="2:2" x14ac:dyDescent="0.3">
      <c r="B72" t="s">
        <v>16</v>
      </c>
    </row>
    <row r="73" spans="2:2" x14ac:dyDescent="0.3">
      <c r="B73" t="s">
        <v>9</v>
      </c>
    </row>
    <row r="74" spans="2:2" x14ac:dyDescent="0.3">
      <c r="B74" t="s">
        <v>27</v>
      </c>
    </row>
    <row r="75" spans="2:2" x14ac:dyDescent="0.3">
      <c r="B75" t="s">
        <v>44</v>
      </c>
    </row>
    <row r="76" spans="2:2" x14ac:dyDescent="0.3">
      <c r="B76" t="s">
        <v>26</v>
      </c>
    </row>
    <row r="77" spans="2:2" x14ac:dyDescent="0.3">
      <c r="B77" t="s">
        <v>42</v>
      </c>
    </row>
    <row r="78" spans="2:2" x14ac:dyDescent="0.3">
      <c r="B78" t="s">
        <v>96</v>
      </c>
    </row>
    <row r="79" spans="2:2" x14ac:dyDescent="0.3">
      <c r="B79" t="s">
        <v>43</v>
      </c>
    </row>
    <row r="80" spans="2:2" x14ac:dyDescent="0.3">
      <c r="B80" t="s">
        <v>98</v>
      </c>
    </row>
    <row r="81" spans="2:2" x14ac:dyDescent="0.3">
      <c r="B81" t="s">
        <v>99</v>
      </c>
    </row>
    <row r="82" spans="2:2" x14ac:dyDescent="0.3">
      <c r="B82" t="s">
        <v>100</v>
      </c>
    </row>
    <row r="83" spans="2:2" x14ac:dyDescent="0.3">
      <c r="B83" t="s">
        <v>15</v>
      </c>
    </row>
    <row r="84" spans="2:2" x14ac:dyDescent="0.3">
      <c r="B84" t="s">
        <v>63</v>
      </c>
    </row>
    <row r="85" spans="2:2" x14ac:dyDescent="0.3">
      <c r="B85" t="s">
        <v>73</v>
      </c>
    </row>
    <row r="86" spans="2:2" x14ac:dyDescent="0.3">
      <c r="B86" t="s">
        <v>101</v>
      </c>
    </row>
    <row r="87" spans="2:2" x14ac:dyDescent="0.3">
      <c r="B87" t="s">
        <v>13</v>
      </c>
    </row>
    <row r="88" spans="2:2" x14ac:dyDescent="0.3">
      <c r="B88" t="s">
        <v>25</v>
      </c>
    </row>
    <row r="89" spans="2:2" x14ac:dyDescent="0.3">
      <c r="B89" t="s">
        <v>77</v>
      </c>
    </row>
    <row r="90" spans="2:2" x14ac:dyDescent="0.3">
      <c r="B90" t="s">
        <v>83</v>
      </c>
    </row>
    <row r="91" spans="2:2" x14ac:dyDescent="0.3">
      <c r="B91" t="s">
        <v>51</v>
      </c>
    </row>
    <row r="92" spans="2:2" x14ac:dyDescent="0.3">
      <c r="B92" t="s">
        <v>60</v>
      </c>
    </row>
    <row r="93" spans="2:2" x14ac:dyDescent="0.3">
      <c r="B93" t="s">
        <v>31</v>
      </c>
    </row>
    <row r="94" spans="2:2" x14ac:dyDescent="0.3">
      <c r="B94" t="s">
        <v>61</v>
      </c>
    </row>
    <row r="95" spans="2:2" x14ac:dyDescent="0.3">
      <c r="B95" t="s">
        <v>102</v>
      </c>
    </row>
    <row r="96" spans="2:2" x14ac:dyDescent="0.3">
      <c r="B96" t="s">
        <v>62</v>
      </c>
    </row>
  </sheetData>
  <autoFilter ref="A1:B103" xr:uid="{52BF6850-74A6-4C66-A243-BB53CC4BF7D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New Items Form</vt:lpstr>
      <vt:lpstr>Sheet4</vt:lpstr>
      <vt:lpstr>'New Items Form'!Print_Area</vt:lpstr>
    </vt:vector>
  </TitlesOfParts>
  <Company>APSC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aadi</dc:creator>
  <cp:lastModifiedBy>Dalal Alhaj</cp:lastModifiedBy>
  <cp:lastPrinted>2025-02-13T07:46:51Z</cp:lastPrinted>
  <dcterms:created xsi:type="dcterms:W3CDTF">2009-02-24T11:53:41Z</dcterms:created>
  <dcterms:modified xsi:type="dcterms:W3CDTF">2025-06-01T09:21:34Z</dcterms:modified>
</cp:coreProperties>
</file>